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360" yWindow="90" windowWidth="15195" windowHeight="11700" activeTab="1"/>
  </bookViews>
  <sheets>
    <sheet name="Summary" sheetId="7" r:id="rId1"/>
    <sheet name="2018" sheetId="8" r:id="rId2"/>
  </sheets>
  <calcPr calcId="145621"/>
  <pivotCaches>
    <pivotCache cacheId="21" r:id="rId3"/>
  </pivotCaches>
</workbook>
</file>

<file path=xl/calcChain.xml><?xml version="1.0" encoding="utf-8"?>
<calcChain xmlns="http://schemas.openxmlformats.org/spreadsheetml/2006/main">
  <c r="F7" i="7" l="1"/>
  <c r="C7" i="7" l="1"/>
  <c r="D7" i="7"/>
  <c r="E7" i="7"/>
  <c r="B7" i="7"/>
</calcChain>
</file>

<file path=xl/sharedStrings.xml><?xml version="1.0" encoding="utf-8"?>
<sst xmlns="http://schemas.openxmlformats.org/spreadsheetml/2006/main" count="66" uniqueCount="52">
  <si>
    <t>Address</t>
  </si>
  <si>
    <t>City</t>
  </si>
  <si>
    <t>State</t>
  </si>
  <si>
    <t>Zip</t>
  </si>
  <si>
    <t>Phone</t>
  </si>
  <si>
    <t>Email</t>
  </si>
  <si>
    <t>Home Church</t>
  </si>
  <si>
    <t>TX</t>
  </si>
  <si>
    <t>Paid</t>
  </si>
  <si>
    <t>Y</t>
  </si>
  <si>
    <t>Grand Total</t>
  </si>
  <si>
    <t>Total</t>
  </si>
  <si>
    <t>Attended?</t>
  </si>
  <si>
    <t>Dietary Concerns</t>
  </si>
  <si>
    <t>First Name</t>
  </si>
  <si>
    <t>Last Name</t>
  </si>
  <si>
    <t>Childcare Needed?</t>
  </si>
  <si>
    <t>Ages</t>
  </si>
  <si>
    <t>Church</t>
  </si>
  <si>
    <t>Count</t>
  </si>
  <si>
    <t>First1</t>
  </si>
  <si>
    <t>First2</t>
  </si>
  <si>
    <t>First3</t>
  </si>
  <si>
    <t>First4</t>
  </si>
  <si>
    <t>Last2</t>
  </si>
  <si>
    <t>Last1</t>
  </si>
  <si>
    <t>Last3</t>
  </si>
  <si>
    <t>Last4</t>
  </si>
  <si>
    <t>Address1</t>
  </si>
  <si>
    <t>Address2</t>
  </si>
  <si>
    <t>Address3</t>
  </si>
  <si>
    <t>Address4</t>
  </si>
  <si>
    <t>City1</t>
  </si>
  <si>
    <t>City2</t>
  </si>
  <si>
    <t>City3</t>
  </si>
  <si>
    <t>City4</t>
  </si>
  <si>
    <t>Zip1</t>
  </si>
  <si>
    <t>Zip2</t>
  </si>
  <si>
    <t>Zip3</t>
  </si>
  <si>
    <t>Zip4</t>
  </si>
  <si>
    <t>Phone1</t>
  </si>
  <si>
    <t>Phone2</t>
  </si>
  <si>
    <t>Phone3</t>
  </si>
  <si>
    <t>Phone4</t>
  </si>
  <si>
    <t>Email1</t>
  </si>
  <si>
    <t>Email2</t>
  </si>
  <si>
    <t>Email3</t>
  </si>
  <si>
    <t>Email4</t>
  </si>
  <si>
    <t>Church1</t>
  </si>
  <si>
    <t>Church2</t>
  </si>
  <si>
    <t>Church3</t>
  </si>
  <si>
    <t>Church4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</si>
</sst>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quotePrefix="1"/>
    <xf numFmtId="0" fontId="1" fillId="0" borderId="0" xfId="1" applyAlignment="1" applyProtection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3" fillId="0" borderId="0" xfId="0" applyFont="1" applyFill="1"/>
    <xf numFmtId="0" fontId="0" fillId="3" borderId="0" xfId="0" applyFill="1"/>
    <xf numFmtId="0" fontId="2" fillId="2" borderId="2" xfId="0" applyFont="1" applyFill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Summary!$A$2:$A$5</c:f>
              <c:strCache>
                <c:ptCount val="4"/>
                <c:pt idx="0">
                  <c:v>Church1</c:v>
                </c:pt>
                <c:pt idx="1">
                  <c:v>Church2</c:v>
                </c:pt>
                <c:pt idx="2">
                  <c:v>Church3</c:v>
                </c:pt>
                <c:pt idx="3">
                  <c:v>Church4</c:v>
                </c:pt>
              </c:strCache>
            </c:strRef>
          </c:cat>
          <c:val>
            <c:numRef>
              <c:f>Summary!$B$2:$B$5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Summary!$A$2:$A$5</c:f>
              <c:strCache>
                <c:ptCount val="4"/>
                <c:pt idx="0">
                  <c:v>Church1</c:v>
                </c:pt>
                <c:pt idx="1">
                  <c:v>Church2</c:v>
                </c:pt>
                <c:pt idx="2">
                  <c:v>Church3</c:v>
                </c:pt>
                <c:pt idx="3">
                  <c:v>Church4</c:v>
                </c:pt>
              </c:strCache>
            </c:strRef>
          </c:cat>
          <c:val>
            <c:numRef>
              <c:f>Summary!$C$2:$C$5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Summary!$A$2:$A$5</c:f>
              <c:strCache>
                <c:ptCount val="4"/>
                <c:pt idx="0">
                  <c:v>Church1</c:v>
                </c:pt>
                <c:pt idx="1">
                  <c:v>Church2</c:v>
                </c:pt>
                <c:pt idx="2">
                  <c:v>Church3</c:v>
                </c:pt>
                <c:pt idx="3">
                  <c:v>Church4</c:v>
                </c:pt>
              </c:strCache>
            </c:strRef>
          </c:cat>
          <c:val>
            <c:numRef>
              <c:f>Summary!$D$2:$D$5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Summary!$A$2:$A$5</c:f>
              <c:strCache>
                <c:ptCount val="4"/>
                <c:pt idx="0">
                  <c:v>Church1</c:v>
                </c:pt>
                <c:pt idx="1">
                  <c:v>Church2</c:v>
                </c:pt>
                <c:pt idx="2">
                  <c:v>Church3</c:v>
                </c:pt>
                <c:pt idx="3">
                  <c:v>Church4</c:v>
                </c:pt>
              </c:strCache>
            </c:strRef>
          </c:cat>
          <c:val>
            <c:numRef>
              <c:f>Summary!$E$2:$E$5</c:f>
              <c:numCache>
                <c:formatCode>General</c:formatCode>
                <c:ptCount val="4"/>
                <c:pt idx="0">
                  <c:v>17</c:v>
                </c:pt>
                <c:pt idx="1">
                  <c:v>5</c:v>
                </c:pt>
                <c:pt idx="2">
                  <c:v>11</c:v>
                </c:pt>
                <c:pt idx="3">
                  <c:v>4</c:v>
                </c:pt>
              </c:numCache>
            </c:numRef>
          </c:val>
        </c:ser>
        <c:ser>
          <c:idx val="4"/>
          <c:order val="4"/>
          <c:tx>
            <c:strRef>
              <c:f>Summary!$F$1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Summary!$A$2:$A$5</c:f>
              <c:strCache>
                <c:ptCount val="4"/>
                <c:pt idx="0">
                  <c:v>Church1</c:v>
                </c:pt>
                <c:pt idx="1">
                  <c:v>Church2</c:v>
                </c:pt>
                <c:pt idx="2">
                  <c:v>Church3</c:v>
                </c:pt>
                <c:pt idx="3">
                  <c:v>Church4</c:v>
                </c:pt>
              </c:strCache>
            </c:strRef>
          </c:cat>
          <c:val>
            <c:numRef>
              <c:f>Summary!$F$2:$F$5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54272"/>
        <c:axId val="242055808"/>
      </c:barChart>
      <c:catAx>
        <c:axId val="242054272"/>
        <c:scaling>
          <c:orientation val="minMax"/>
        </c:scaling>
        <c:delete val="0"/>
        <c:axPos val="b"/>
        <c:majorTickMark val="out"/>
        <c:minorTickMark val="none"/>
        <c:tickLblPos val="nextTo"/>
        <c:crossAx val="242055808"/>
        <c:crosses val="autoZero"/>
        <c:auto val="1"/>
        <c:lblAlgn val="ctr"/>
        <c:lblOffset val="100"/>
        <c:noMultiLvlLbl val="0"/>
      </c:catAx>
      <c:valAx>
        <c:axId val="24205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05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8</xdr:row>
      <xdr:rowOff>28575</xdr:rowOff>
    </xdr:from>
    <xdr:to>
      <xdr:col>11</xdr:col>
      <xdr:colOff>542925</xdr:colOff>
      <xdr:row>32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wner" refreshedDate="43393.822880439817" createdVersion="4" refreshedVersion="4" minRefreshableVersion="3" recordCount="4">
  <cacheSource type="worksheet">
    <worksheetSource ref="I1:K5" sheet="2018"/>
  </cacheSource>
  <cacheFields count="4">
    <cacheField name="Home Church" numFmtId="0">
      <sharedItems count="14">
        <s v="Church1"/>
        <s v="Church2"/>
        <s v="Church3"/>
        <s v="Church4"/>
        <s v="Grace Lutheran Carrollton" u="1"/>
        <s v="Rejoice, Frisco" u="1"/>
        <s v="Christ the Servant, Allen" u="1"/>
        <s v="Our Redeemer, Grand Prairie" u="1"/>
        <s v="Preston Meadow" u="1"/>
        <s v="St. Luke's Richardson" u="1"/>
        <s v="New Life in Christ, Duncanville" u="1"/>
        <s v="Resurrection" u="1"/>
        <s v="Trinity Lutheran, Sherman" u="1"/>
        <s v="Rejoice Lutheran Church" u="1"/>
      </sharedItems>
    </cacheField>
    <cacheField name="Registration Received" numFmtId="0">
      <sharedItems containsNonDate="0" containsString="0" containsBlank="1"/>
    </cacheField>
    <cacheField name="Attended?" numFmtId="0">
      <sharedItems containsNonDate="0" containsString="0" containsBlank="1"/>
    </cacheField>
    <cacheField name="Pa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m/>
    <m/>
    <s v="Y"/>
  </r>
  <r>
    <x v="1"/>
    <m/>
    <m/>
    <s v="Y"/>
  </r>
  <r>
    <x v="2"/>
    <m/>
    <m/>
    <s v="Y"/>
  </r>
  <r>
    <x v="3"/>
    <m/>
    <m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Church">
  <location ref="H8:I13" firstHeaderRow="1" firstDataRow="1" firstDataCol="1"/>
  <pivotFields count="4">
    <pivotField axis="axisRow" dataField="1" showAll="0" sortType="descending">
      <items count="15">
        <item m="1" x="6"/>
        <item m="1" x="4"/>
        <item m="1" x="10"/>
        <item m="1" x="7"/>
        <item m="1" x="8"/>
        <item m="1" x="13"/>
        <item m="1" x="5"/>
        <item m="1" x="9"/>
        <item m="1" x="12"/>
        <item m="1" x="11"/>
        <item x="0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</pivotFields>
  <rowFields count="1">
    <field x="0"/>
  </rowFields>
  <rowItems count="5">
    <i>
      <x v="13"/>
    </i>
    <i>
      <x v="12"/>
    </i>
    <i>
      <x v="10"/>
    </i>
    <i>
      <x v="11"/>
    </i>
    <i t="grand">
      <x/>
    </i>
  </rowItems>
  <colItems count="1">
    <i/>
  </colItems>
  <dataFields count="1">
    <dataField name="Count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ells.bev@att.net" TargetMode="External"/><Relationship Id="rId2" Type="http://schemas.openxmlformats.org/officeDocument/2006/relationships/hyperlink" Target="mailto:rremailinfo-ctslc@yahoo.com" TargetMode="Externa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ahanley444@ao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H4" sqref="H4"/>
    </sheetView>
  </sheetViews>
  <sheetFormatPr defaultRowHeight="12.75" x14ac:dyDescent="0.2"/>
  <cols>
    <col min="1" max="1" width="29.42578125" customWidth="1"/>
  </cols>
  <sheetData>
    <row r="1" spans="1:6" x14ac:dyDescent="0.2">
      <c r="B1">
        <v>2014</v>
      </c>
      <c r="C1">
        <v>2015</v>
      </c>
      <c r="D1">
        <v>2016</v>
      </c>
      <c r="E1">
        <v>2017</v>
      </c>
      <c r="F1">
        <v>2018</v>
      </c>
    </row>
    <row r="2" spans="1:6" x14ac:dyDescent="0.2">
      <c r="A2" t="s">
        <v>48</v>
      </c>
      <c r="B2">
        <v>8</v>
      </c>
      <c r="C2">
        <v>15</v>
      </c>
      <c r="D2">
        <v>7</v>
      </c>
      <c r="E2">
        <v>17</v>
      </c>
      <c r="F2">
        <v>5</v>
      </c>
    </row>
    <row r="3" spans="1:6" x14ac:dyDescent="0.2">
      <c r="A3" s="11" t="s">
        <v>49</v>
      </c>
      <c r="B3">
        <v>4</v>
      </c>
      <c r="C3">
        <v>1</v>
      </c>
      <c r="D3">
        <v>6</v>
      </c>
      <c r="E3">
        <v>5</v>
      </c>
      <c r="F3">
        <v>8</v>
      </c>
    </row>
    <row r="4" spans="1:6" x14ac:dyDescent="0.2">
      <c r="A4" s="11" t="s">
        <v>50</v>
      </c>
      <c r="B4">
        <v>5</v>
      </c>
      <c r="C4">
        <v>3</v>
      </c>
      <c r="D4">
        <v>8</v>
      </c>
      <c r="E4">
        <v>11</v>
      </c>
      <c r="F4">
        <v>6</v>
      </c>
    </row>
    <row r="5" spans="1:6" x14ac:dyDescent="0.2">
      <c r="A5" s="11" t="s">
        <v>51</v>
      </c>
      <c r="B5">
        <v>8</v>
      </c>
      <c r="C5">
        <v>5</v>
      </c>
      <c r="D5">
        <v>1</v>
      </c>
      <c r="E5">
        <v>4</v>
      </c>
      <c r="F5">
        <v>9</v>
      </c>
    </row>
    <row r="7" spans="1:6" x14ac:dyDescent="0.2">
      <c r="A7" t="s">
        <v>11</v>
      </c>
      <c r="B7">
        <f>SUM(B2:B5)</f>
        <v>25</v>
      </c>
      <c r="C7">
        <f>SUM(C2:C5)</f>
        <v>24</v>
      </c>
      <c r="D7">
        <f>SUM(D2:D5)</f>
        <v>22</v>
      </c>
      <c r="E7">
        <f>SUM(E2:E5)</f>
        <v>37</v>
      </c>
      <c r="F7">
        <f>SUM(F2:F5)</f>
        <v>28</v>
      </c>
    </row>
  </sheetData>
  <sortState ref="A1:E18">
    <sortCondition ref="A2"/>
  </sortState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>
      <selection activeCell="O1" sqref="O1:P1"/>
    </sheetView>
  </sheetViews>
  <sheetFormatPr defaultRowHeight="12.75" x14ac:dyDescent="0.2"/>
  <cols>
    <col min="1" max="1" width="13" customWidth="1"/>
    <col min="2" max="2" width="12.85546875" customWidth="1"/>
    <col min="3" max="3" width="24.42578125" customWidth="1"/>
    <col min="4" max="4" width="11.7109375" customWidth="1"/>
    <col min="5" max="5" width="5.140625" customWidth="1"/>
    <col min="6" max="6" width="11" customWidth="1"/>
    <col min="7" max="7" width="14.7109375" customWidth="1"/>
    <col min="8" max="8" width="11.7109375" customWidth="1"/>
    <col min="9" max="9" width="12.5703125" customWidth="1"/>
    <col min="10" max="10" width="9.7109375" customWidth="1"/>
    <col min="11" max="11" width="6.85546875" customWidth="1"/>
    <col min="12" max="12" width="17.28515625" customWidth="1"/>
    <col min="13" max="13" width="19.7109375" customWidth="1"/>
    <col min="14" max="14" width="7" customWidth="1"/>
  </cols>
  <sheetData>
    <row r="1" spans="1:15" x14ac:dyDescent="0.2">
      <c r="A1" s="3" t="s">
        <v>14</v>
      </c>
      <c r="B1" s="3" t="s">
        <v>15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12</v>
      </c>
      <c r="K1" s="3" t="s">
        <v>8</v>
      </c>
      <c r="L1" s="4" t="s">
        <v>13</v>
      </c>
      <c r="M1" s="9" t="s">
        <v>16</v>
      </c>
      <c r="N1" s="9" t="s">
        <v>17</v>
      </c>
      <c r="O1" s="9"/>
    </row>
    <row r="2" spans="1:15" x14ac:dyDescent="0.2">
      <c r="A2" t="s">
        <v>20</v>
      </c>
      <c r="B2" s="10" t="s">
        <v>25</v>
      </c>
      <c r="C2" t="s">
        <v>28</v>
      </c>
      <c r="D2" t="s">
        <v>32</v>
      </c>
      <c r="E2" t="s">
        <v>7</v>
      </c>
      <c r="F2" t="s">
        <v>36</v>
      </c>
      <c r="G2" t="s">
        <v>40</v>
      </c>
      <c r="H2" s="2" t="s">
        <v>44</v>
      </c>
      <c r="I2" t="s">
        <v>48</v>
      </c>
      <c r="K2" s="8" t="s">
        <v>9</v>
      </c>
      <c r="M2" s="11"/>
      <c r="N2" s="11"/>
    </row>
    <row r="3" spans="1:15" x14ac:dyDescent="0.2">
      <c r="A3" s="6" t="s">
        <v>21</v>
      </c>
      <c r="B3" s="6" t="s">
        <v>24</v>
      </c>
      <c r="C3" t="s">
        <v>29</v>
      </c>
      <c r="D3" t="s">
        <v>33</v>
      </c>
      <c r="E3" t="s">
        <v>7</v>
      </c>
      <c r="F3" t="s">
        <v>37</v>
      </c>
      <c r="G3" s="1" t="s">
        <v>41</v>
      </c>
      <c r="H3" s="2" t="s">
        <v>45</v>
      </c>
      <c r="I3" t="s">
        <v>49</v>
      </c>
      <c r="K3" s="6" t="s">
        <v>9</v>
      </c>
      <c r="L3" s="5"/>
    </row>
    <row r="4" spans="1:15" x14ac:dyDescent="0.2">
      <c r="A4" s="6" t="s">
        <v>22</v>
      </c>
      <c r="B4" s="6" t="s">
        <v>26</v>
      </c>
      <c r="C4" t="s">
        <v>30</v>
      </c>
      <c r="D4" t="s">
        <v>34</v>
      </c>
      <c r="E4" t="s">
        <v>7</v>
      </c>
      <c r="F4" t="s">
        <v>38</v>
      </c>
      <c r="G4" s="1" t="s">
        <v>42</v>
      </c>
      <c r="H4" s="2" t="s">
        <v>46</v>
      </c>
      <c r="I4" t="s">
        <v>50</v>
      </c>
      <c r="K4" s="8" t="s">
        <v>9</v>
      </c>
      <c r="M4" s="11"/>
    </row>
    <row r="5" spans="1:15" x14ac:dyDescent="0.2">
      <c r="A5" s="7" t="s">
        <v>23</v>
      </c>
      <c r="B5" s="7" t="s">
        <v>27</v>
      </c>
      <c r="C5" t="s">
        <v>31</v>
      </c>
      <c r="D5" t="s">
        <v>35</v>
      </c>
      <c r="E5" t="s">
        <v>7</v>
      </c>
      <c r="F5" t="s">
        <v>39</v>
      </c>
      <c r="G5" t="s">
        <v>43</v>
      </c>
      <c r="H5" t="s">
        <v>47</v>
      </c>
      <c r="I5" t="s">
        <v>51</v>
      </c>
      <c r="K5" s="6" t="s">
        <v>9</v>
      </c>
    </row>
    <row r="8" spans="1:15" x14ac:dyDescent="0.2">
      <c r="H8" s="12" t="s">
        <v>18</v>
      </c>
      <c r="I8" t="s">
        <v>19</v>
      </c>
    </row>
    <row r="9" spans="1:15" x14ac:dyDescent="0.2">
      <c r="H9" s="13" t="s">
        <v>51</v>
      </c>
      <c r="I9" s="14">
        <v>1</v>
      </c>
    </row>
    <row r="10" spans="1:15" x14ac:dyDescent="0.2">
      <c r="H10" s="13" t="s">
        <v>50</v>
      </c>
      <c r="I10" s="14">
        <v>1</v>
      </c>
    </row>
    <row r="11" spans="1:15" x14ac:dyDescent="0.2">
      <c r="H11" s="13" t="s">
        <v>48</v>
      </c>
      <c r="I11" s="14">
        <v>1</v>
      </c>
    </row>
    <row r="12" spans="1:15" x14ac:dyDescent="0.2">
      <c r="H12" s="13" t="s">
        <v>49</v>
      </c>
      <c r="I12" s="14">
        <v>1</v>
      </c>
    </row>
    <row r="13" spans="1:15" x14ac:dyDescent="0.2">
      <c r="H13" s="13" t="s">
        <v>10</v>
      </c>
      <c r="I13" s="14">
        <v>4</v>
      </c>
    </row>
  </sheetData>
  <sortState ref="A2:M37">
    <sortCondition ref="A37"/>
  </sortState>
  <hyperlinks>
    <hyperlink ref="H4" r:id="rId2" display="rremailinfo-ctslc@yahoo.com"/>
    <hyperlink ref="H3" r:id="rId3" display="wells.bev@att.net"/>
    <hyperlink ref="H2" r:id="rId4" display="ahanley444@aol.com"/>
  </hyperlinks>
  <pageMargins left="0.25" right="0.25" top="0.75" bottom="0.75" header="0.3" footer="0.3"/>
  <pageSetup scale="5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2018</vt:lpstr>
    </vt:vector>
  </TitlesOfParts>
  <Company>PNC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PPXP7CC7LV1</dc:creator>
  <cp:lastModifiedBy>Owner</cp:lastModifiedBy>
  <cp:lastPrinted>2018-04-07T01:29:40Z</cp:lastPrinted>
  <dcterms:created xsi:type="dcterms:W3CDTF">2014-03-10T01:10:44Z</dcterms:created>
  <dcterms:modified xsi:type="dcterms:W3CDTF">2018-10-21T00:47:28Z</dcterms:modified>
</cp:coreProperties>
</file>